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ena\Documents\Archiv\Бюджет 2020 року\зміни до бюджету\1 сесія 08.12.2020\"/>
    </mc:Choice>
  </mc:AlternateContent>
  <bookViews>
    <workbookView xWindow="0" yWindow="0" windowWidth="11496" windowHeight="69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<sst xmlns="http://schemas.openxmlformats.org/spreadsheetml/2006/main" count="122" uniqueCount="108">
  <si>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</si>
  <si>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</si>
  <si>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</si>
  <si>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</si>
  <si>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</si>
  <si>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</si>
  <si>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</si>
  <si>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</si>
  <si>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</si>
  <si>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</si>
  <si>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</si>
  <si>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</si>
  <si>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</si>
  <si>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</si>
  <si>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</si>
  <si>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</si>
  <si>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</si>
  <si>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</si>
  <si>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Бабаївська селищна рада</t>
  </si>
  <si>
    <t>0110000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</si>
  <si>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</si>
  <si>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</si>
  <si>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</si>
  <si>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</si>
  <si>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</si>
  <si>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</si>
  <si>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</si>
  <si>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</si>
  <si>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</si>
  <si>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0111161</t>
  </si>
  <si>
    <t>0990</t>
  </si>
  <si>
    <t>1161</t>
  </si>
  <si>
    <t>Забезпечення діяльності інших закладів у сфері освіти</t>
  </si>
  <si>
    <t>0113033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</si>
  <si>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</si>
  <si>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</si>
  <si>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</si>
  <si>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</si>
  <si>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</si>
  <si>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</si>
  <si>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</si>
  <si>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</si>
  <si>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</si>
  <si>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</si>
  <si>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</si>
  <si>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</si>
  <si>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</si>
  <si>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</si>
  <si>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</si>
  <si>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0115011</t>
  </si>
  <si>
    <t>0810</t>
  </si>
  <si>
    <t>5011</t>
  </si>
  <si>
    <t>Проведення навчально-тренувальних зборів і змагань з олімпійських видів спорту</t>
  </si>
  <si>
    <t>0116011</t>
  </si>
  <si>
    <t>0610</t>
  </si>
  <si>
    <t>6011</t>
  </si>
  <si>
    <t>Експлуатація та технічне обслуговування житлового фонду</t>
  </si>
  <si>
    <t>0116020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</si>
  <si>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</si>
  <si>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</si>
  <si>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</si>
  <si>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</si>
  <si>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</si>
  <si>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</si>
  <si>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</si>
  <si>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</si>
  <si>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</si>
  <si>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</si>
  <si>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0117310</t>
  </si>
  <si>
    <t>0443</t>
  </si>
  <si>
    <t>7310</t>
  </si>
  <si>
    <t>Будівництво об`єктів житлово-комунального господарства</t>
  </si>
  <si>
    <t>0117321</t>
  </si>
  <si>
    <t>7321</t>
  </si>
  <si>
    <t>Будівництво освітніх установ та закладів</t>
  </si>
  <si>
    <t>0117350</t>
  </si>
  <si>
    <t>7350</t>
  </si>
  <si>
    <t>Розроблення схем планування та забудови територій (містобудівної документації)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</si>
  <si>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</si>
  <si>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</si>
  <si>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</si>
  <si>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</si>
  <si>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0117442</t>
  </si>
  <si>
    <t>0456</t>
  </si>
  <si>
    <t>7442</t>
  </si>
  <si>
    <t>Утримання та розвиток інших об`єктів транспортної інфраструктури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</si>
  <si>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</si>
  <si>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</si>
  <si>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</si>
  <si>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0117650</t>
  </si>
  <si>
    <t>7650</t>
  </si>
  <si>
    <t>Проведення експертної грошової оцінки земельної ділянки чи права на неї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</si>
  <si>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</si>
  <si>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</si>
  <si>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</si>
  <si>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0118340</t>
  </si>
  <si>
    <t>0540</t>
  </si>
  <si>
    <t>8340</t>
  </si>
  <si>
    <t>Природоохоронні заходи за рахунок цільових фондів</t>
  </si>
  <si>
    <t>X</t>
  </si>
  <si>
    <t>УСЬОГО</t>
  </si>
  <si>
    <t>Селищний голова</t>
  </si>
  <si>
    <t>О.МОРОЗ</t>
  </si>
  <si>
    <t>(код бюджету)</t>
  </si>
  <si>
    <t>20325401000</t>
  </si>
  <si>
    <t>Додаток 2</t>
  </si>
  <si>
    <t xml:space="preserve"> від 08.12.2020 року</t>
  </si>
  <si>
    <t>до рішення І сесії VІІІ скликання (І пленарне засідання) Височанської селищної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</si>
</sst>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topLeftCell="D1" workbookViewId="0">
      <selection activeCell="F4" sqref="F4"/>
    </sheetView>
  </sheetViews>
  <sheetFormatPr defaultRowHeight="13.8" x14ac:dyDescent="0.3"/>
  <cols>
    <col min="1" max="3" width="12.109375" customWidth="1"/>
    <col min="4" max="4" width="40.77734375" customWidth="1"/>
    <col min="5" max="16" width="13.77734375" customWidth="1"/>
  </cols>
  <sheetData>
    <row r="1" spans="1:16" x14ac:dyDescent="0.3">
      <c r="K1" s="25" t="s">
        <v>105</v>
      </c>
      <c r="L1" s="25"/>
      <c r="M1" s="25"/>
      <c r="N1" s="25"/>
      <c r="O1" s="25"/>
      <c r="P1" s="25"/>
    </row>
    <row r="2" spans="1:16" x14ac:dyDescent="0.3">
      <c r="K2" s="25" t="s">
        <v>107</v>
      </c>
      <c r="L2" s="25"/>
      <c r="M2" s="25"/>
      <c r="N2" s="25"/>
      <c r="O2" s="25"/>
      <c r="P2" s="25"/>
    </row>
    <row r="3" spans="1:16" x14ac:dyDescent="0.3">
      <c r="K3" s="25" t="s">
        <v>106</v>
      </c>
      <c r="L3" s="25"/>
      <c r="M3" s="25"/>
      <c r="N3" s="25"/>
      <c r="O3" s="25"/>
      <c r="P3" s="25"/>
    </row>
    <row r="5" spans="1:16" x14ac:dyDescent="0.3">
      <c r="A5" s="26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x14ac:dyDescent="0.3">
      <c r="A6" s="26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x14ac:dyDescent="0.3">
      <c r="A7" s="22" t="s">
        <v>104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3">
      <c r="A8" s="21" t="s">
        <v>103</v>
      </c>
      <c r="P8" s="1" t="s">
        <v>2</v>
      </c>
    </row>
    <row r="9" spans="1:16" x14ac:dyDescent="0.3">
      <c r="A9" s="27" t="s">
        <v>3</v>
      </c>
      <c r="B9" s="27" t="s">
        <v>4</v>
      </c>
      <c r="C9" s="27" t="s">
        <v>5</v>
      </c>
      <c r="D9" s="23" t="s">
        <v>6</v>
      </c>
      <c r="E9" s="23" t="s">
        <v>7</v>
      </c>
      <c r="F9" s="23"/>
      <c r="G9" s="23"/>
      <c r="H9" s="23"/>
      <c r="I9" s="23"/>
      <c r="J9" s="23" t="s">
        <v>14</v>
      </c>
      <c r="K9" s="23"/>
      <c r="L9" s="23"/>
      <c r="M9" s="23"/>
      <c r="N9" s="23"/>
      <c r="O9" s="23"/>
      <c r="P9" s="24" t="s">
        <v>16</v>
      </c>
    </row>
    <row r="10" spans="1:16" x14ac:dyDescent="0.3">
      <c r="A10" s="23"/>
      <c r="B10" s="23"/>
      <c r="C10" s="23"/>
      <c r="D10" s="23"/>
      <c r="E10" s="24" t="s">
        <v>8</v>
      </c>
      <c r="F10" s="23" t="s">
        <v>9</v>
      </c>
      <c r="G10" s="23" t="s">
        <v>10</v>
      </c>
      <c r="H10" s="23"/>
      <c r="I10" s="23" t="s">
        <v>13</v>
      </c>
      <c r="J10" s="24" t="s">
        <v>8</v>
      </c>
      <c r="K10" s="23" t="s">
        <v>15</v>
      </c>
      <c r="L10" s="23" t="s">
        <v>9</v>
      </c>
      <c r="M10" s="23" t="s">
        <v>10</v>
      </c>
      <c r="N10" s="23"/>
      <c r="O10" s="23" t="s">
        <v>13</v>
      </c>
      <c r="P10" s="23"/>
    </row>
    <row r="11" spans="1:16" x14ac:dyDescent="0.3">
      <c r="A11" s="23"/>
      <c r="B11" s="23"/>
      <c r="C11" s="23"/>
      <c r="D11" s="23"/>
      <c r="E11" s="23"/>
      <c r="F11" s="23"/>
      <c r="G11" s="23" t="s">
        <v>11</v>
      </c>
      <c r="H11" s="23" t="s">
        <v>12</v>
      </c>
      <c r="I11" s="23"/>
      <c r="J11" s="23"/>
      <c r="K11" s="23"/>
      <c r="L11" s="23"/>
      <c r="M11" s="23" t="s">
        <v>11</v>
      </c>
      <c r="N11" s="23" t="s">
        <v>12</v>
      </c>
      <c r="O11" s="23"/>
      <c r="P11" s="23"/>
    </row>
    <row r="12" spans="1:16" ht="44.25" customHeight="1" x14ac:dyDescent="0.3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3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3">
      <c r="A14" s="6" t="s">
        <v>17</v>
      </c>
      <c r="B14" s="7"/>
      <c r="C14" s="8"/>
      <c r="D14" s="9" t="s">
        <v>18</v>
      </c>
      <c r="E14" s="10">
        <v>15409666</v>
      </c>
      <c r="F14" s="11">
        <v>15319666</v>
      </c>
      <c r="G14" s="11">
        <v>9443626</v>
      </c>
      <c r="H14" s="11">
        <v>875961</v>
      </c>
      <c r="I14" s="11">
        <v>90000</v>
      </c>
      <c r="J14" s="10">
        <v>7698090</v>
      </c>
      <c r="K14" s="11">
        <v>7073990</v>
      </c>
      <c r="L14" s="11">
        <v>609100</v>
      </c>
      <c r="M14" s="11">
        <v>0</v>
      </c>
      <c r="N14" s="11">
        <v>0</v>
      </c>
      <c r="O14" s="11">
        <v>7088990</v>
      </c>
      <c r="P14" s="10">
        <f t="shared" ref="P14:P37" si="0">E14+J14</f>
        <v>23107756</v>
      </c>
    </row>
    <row r="15" spans="1:16" ht="82.8" x14ac:dyDescent="0.3">
      <c r="A15" s="6" t="s">
        <v>19</v>
      </c>
      <c r="B15" s="7"/>
      <c r="C15" s="8"/>
      <c r="D15" s="9" t="s">
        <v>20</v>
      </c>
      <c r="E15" s="10">
        <v>15409666</v>
      </c>
      <c r="F15" s="11">
        <v>15319666</v>
      </c>
      <c r="G15" s="11">
        <v>9443626</v>
      </c>
      <c r="H15" s="11">
        <v>875961</v>
      </c>
      <c r="I15" s="11">
        <v>90000</v>
      </c>
      <c r="J15" s="10">
        <v>7698090</v>
      </c>
      <c r="K15" s="11">
        <v>7073990</v>
      </c>
      <c r="L15" s="11">
        <v>609100</v>
      </c>
      <c r="M15" s="11">
        <v>0</v>
      </c>
      <c r="N15" s="11">
        <v>0</v>
      </c>
      <c r="O15" s="11">
        <v>7088990</v>
      </c>
      <c r="P15" s="10">
        <f t="shared" si="0"/>
        <v>23107756</v>
      </c>
    </row>
    <row r="16" spans="1:16" ht="69" x14ac:dyDescent="0.3">
      <c r="A16" s="12" t="s">
        <v>21</v>
      </c>
      <c r="B16" s="12" t="s">
        <v>23</v>
      </c>
      <c r="C16" s="13" t="s">
        <v>22</v>
      </c>
      <c r="D16" s="14" t="s">
        <v>24</v>
      </c>
      <c r="E16" s="15">
        <v>3751580</v>
      </c>
      <c r="F16" s="16">
        <v>3751580</v>
      </c>
      <c r="G16" s="16">
        <v>2571278</v>
      </c>
      <c r="H16" s="16">
        <v>117515</v>
      </c>
      <c r="I16" s="16">
        <v>0</v>
      </c>
      <c r="J16" s="15">
        <v>291400</v>
      </c>
      <c r="K16" s="16">
        <v>291400</v>
      </c>
      <c r="L16" s="16">
        <v>0</v>
      </c>
      <c r="M16" s="16">
        <v>0</v>
      </c>
      <c r="N16" s="16">
        <v>0</v>
      </c>
      <c r="O16" s="16">
        <v>291400</v>
      </c>
      <c r="P16" s="15">
        <f t="shared" si="0"/>
        <v>4042980</v>
      </c>
    </row>
    <row r="17" spans="1:16" x14ac:dyDescent="0.3">
      <c r="A17" s="12" t="s">
        <v>25</v>
      </c>
      <c r="B17" s="12" t="s">
        <v>27</v>
      </c>
      <c r="C17" s="13" t="s">
        <v>26</v>
      </c>
      <c r="D17" s="14" t="s">
        <v>28</v>
      </c>
      <c r="E17" s="15">
        <v>4379184</v>
      </c>
      <c r="F17" s="16">
        <v>4379184</v>
      </c>
      <c r="G17" s="16">
        <v>3013823</v>
      </c>
      <c r="H17" s="16">
        <v>249760</v>
      </c>
      <c r="I17" s="16">
        <v>0</v>
      </c>
      <c r="J17" s="15">
        <v>230200</v>
      </c>
      <c r="K17" s="16">
        <v>0</v>
      </c>
      <c r="L17" s="16">
        <v>230200</v>
      </c>
      <c r="M17" s="16">
        <v>0</v>
      </c>
      <c r="N17" s="16">
        <v>0</v>
      </c>
      <c r="O17" s="16">
        <v>0</v>
      </c>
      <c r="P17" s="15">
        <f t="shared" si="0"/>
        <v>4609384</v>
      </c>
    </row>
    <row r="18" spans="1:16" ht="27.6" x14ac:dyDescent="0.3">
      <c r="A18" s="12" t="s">
        <v>29</v>
      </c>
      <c r="B18" s="12" t="s">
        <v>31</v>
      </c>
      <c r="C18" s="13" t="s">
        <v>30</v>
      </c>
      <c r="D18" s="14" t="s">
        <v>32</v>
      </c>
      <c r="E18" s="15">
        <v>887624</v>
      </c>
      <c r="F18" s="16">
        <v>887624</v>
      </c>
      <c r="G18" s="16">
        <v>726697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887624</v>
      </c>
    </row>
    <row r="19" spans="1:16" ht="41.4" x14ac:dyDescent="0.3">
      <c r="A19" s="12" t="s">
        <v>33</v>
      </c>
      <c r="B19" s="12" t="s">
        <v>35</v>
      </c>
      <c r="C19" s="13" t="s">
        <v>34</v>
      </c>
      <c r="D19" s="14" t="s">
        <v>36</v>
      </c>
      <c r="E19" s="15">
        <v>400000</v>
      </c>
      <c r="F19" s="16">
        <v>400000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400000</v>
      </c>
    </row>
    <row r="20" spans="1:16" ht="69" x14ac:dyDescent="0.3">
      <c r="A20" s="12" t="s">
        <v>37</v>
      </c>
      <c r="B20" s="12" t="s">
        <v>39</v>
      </c>
      <c r="C20" s="13" t="s">
        <v>38</v>
      </c>
      <c r="D20" s="14" t="s">
        <v>40</v>
      </c>
      <c r="E20" s="15">
        <v>0</v>
      </c>
      <c r="F20" s="16">
        <v>0</v>
      </c>
      <c r="G20" s="16">
        <v>0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0</v>
      </c>
    </row>
    <row r="21" spans="1:16" ht="27.6" x14ac:dyDescent="0.3">
      <c r="A21" s="12" t="s">
        <v>41</v>
      </c>
      <c r="B21" s="12" t="s">
        <v>43</v>
      </c>
      <c r="C21" s="13" t="s">
        <v>42</v>
      </c>
      <c r="D21" s="14" t="s">
        <v>44</v>
      </c>
      <c r="E21" s="15">
        <v>20000</v>
      </c>
      <c r="F21" s="16">
        <v>20000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20000</v>
      </c>
    </row>
    <row r="22" spans="1:16" ht="41.4" x14ac:dyDescent="0.3">
      <c r="A22" s="12" t="s">
        <v>45</v>
      </c>
      <c r="B22" s="12" t="s">
        <v>47</v>
      </c>
      <c r="C22" s="13" t="s">
        <v>46</v>
      </c>
      <c r="D22" s="14" t="s">
        <v>48</v>
      </c>
      <c r="E22" s="15">
        <v>2392402</v>
      </c>
      <c r="F22" s="16">
        <v>2392402</v>
      </c>
      <c r="G22" s="16">
        <v>1609455</v>
      </c>
      <c r="H22" s="16">
        <v>187178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2392402</v>
      </c>
    </row>
    <row r="23" spans="1:16" ht="27.6" x14ac:dyDescent="0.3">
      <c r="A23" s="12" t="s">
        <v>49</v>
      </c>
      <c r="B23" s="12" t="s">
        <v>51</v>
      </c>
      <c r="C23" s="13" t="s">
        <v>50</v>
      </c>
      <c r="D23" s="14" t="s">
        <v>52</v>
      </c>
      <c r="E23" s="15">
        <v>100100</v>
      </c>
      <c r="F23" s="16">
        <v>100100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100100</v>
      </c>
    </row>
    <row r="24" spans="1:16" ht="27.6" x14ac:dyDescent="0.3">
      <c r="A24" s="12" t="s">
        <v>53</v>
      </c>
      <c r="B24" s="12" t="s">
        <v>55</v>
      </c>
      <c r="C24" s="13" t="s">
        <v>54</v>
      </c>
      <c r="D24" s="14" t="s">
        <v>56</v>
      </c>
      <c r="E24" s="15">
        <v>0</v>
      </c>
      <c r="F24" s="16">
        <v>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0</v>
      </c>
    </row>
    <row r="25" spans="1:16" ht="55.2" x14ac:dyDescent="0.3">
      <c r="A25" s="12" t="s">
        <v>57</v>
      </c>
      <c r="B25" s="12" t="s">
        <v>59</v>
      </c>
      <c r="C25" s="13" t="s">
        <v>58</v>
      </c>
      <c r="D25" s="14" t="s">
        <v>60</v>
      </c>
      <c r="E25" s="15">
        <v>90000</v>
      </c>
      <c r="F25" s="16">
        <v>0</v>
      </c>
      <c r="G25" s="16">
        <v>0</v>
      </c>
      <c r="H25" s="16">
        <v>0</v>
      </c>
      <c r="I25" s="16">
        <v>90000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90000</v>
      </c>
    </row>
    <row r="26" spans="1:16" x14ac:dyDescent="0.3">
      <c r="A26" s="12" t="s">
        <v>61</v>
      </c>
      <c r="B26" s="12" t="s">
        <v>62</v>
      </c>
      <c r="C26" s="13" t="s">
        <v>58</v>
      </c>
      <c r="D26" s="14" t="s">
        <v>63</v>
      </c>
      <c r="E26" s="15">
        <v>2680402</v>
      </c>
      <c r="F26" s="16">
        <v>2680402</v>
      </c>
      <c r="G26" s="16">
        <v>1522373</v>
      </c>
      <c r="H26" s="16">
        <v>321508</v>
      </c>
      <c r="I26" s="16">
        <v>0</v>
      </c>
      <c r="J26" s="15">
        <v>646000</v>
      </c>
      <c r="K26" s="16">
        <v>646000</v>
      </c>
      <c r="L26" s="16">
        <v>0</v>
      </c>
      <c r="M26" s="16">
        <v>0</v>
      </c>
      <c r="N26" s="16">
        <v>0</v>
      </c>
      <c r="O26" s="16">
        <v>646000</v>
      </c>
      <c r="P26" s="15">
        <f t="shared" si="0"/>
        <v>3326402</v>
      </c>
    </row>
    <row r="27" spans="1:16" x14ac:dyDescent="0.3">
      <c r="A27" s="12" t="s">
        <v>64</v>
      </c>
      <c r="B27" s="12" t="s">
        <v>66</v>
      </c>
      <c r="C27" s="13" t="s">
        <v>65</v>
      </c>
      <c r="D27" s="14" t="s">
        <v>67</v>
      </c>
      <c r="E27" s="15">
        <v>10010</v>
      </c>
      <c r="F27" s="16">
        <v>10010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10010</v>
      </c>
    </row>
    <row r="28" spans="1:16" ht="27.6" x14ac:dyDescent="0.3">
      <c r="A28" s="12" t="s">
        <v>68</v>
      </c>
      <c r="B28" s="12" t="s">
        <v>70</v>
      </c>
      <c r="C28" s="13" t="s">
        <v>69</v>
      </c>
      <c r="D28" s="14" t="s">
        <v>71</v>
      </c>
      <c r="E28" s="15">
        <v>0</v>
      </c>
      <c r="F28" s="16">
        <v>0</v>
      </c>
      <c r="G28" s="16">
        <v>0</v>
      </c>
      <c r="H28" s="16">
        <v>0</v>
      </c>
      <c r="I28" s="16">
        <v>0</v>
      </c>
      <c r="J28" s="15">
        <v>2022000</v>
      </c>
      <c r="K28" s="16">
        <v>2022000</v>
      </c>
      <c r="L28" s="16">
        <v>0</v>
      </c>
      <c r="M28" s="16">
        <v>0</v>
      </c>
      <c r="N28" s="16">
        <v>0</v>
      </c>
      <c r="O28" s="16">
        <v>2022000</v>
      </c>
      <c r="P28" s="15">
        <f t="shared" si="0"/>
        <v>2022000</v>
      </c>
    </row>
    <row r="29" spans="1:16" x14ac:dyDescent="0.3">
      <c r="A29" s="12" t="s">
        <v>72</v>
      </c>
      <c r="B29" s="12" t="s">
        <v>73</v>
      </c>
      <c r="C29" s="13" t="s">
        <v>69</v>
      </c>
      <c r="D29" s="14" t="s">
        <v>74</v>
      </c>
      <c r="E29" s="15">
        <v>0</v>
      </c>
      <c r="F29" s="16">
        <v>0</v>
      </c>
      <c r="G29" s="16">
        <v>0</v>
      </c>
      <c r="H29" s="16">
        <v>0</v>
      </c>
      <c r="I29" s="16">
        <v>0</v>
      </c>
      <c r="J29" s="15">
        <v>1496000</v>
      </c>
      <c r="K29" s="16">
        <v>1496000</v>
      </c>
      <c r="L29" s="16">
        <v>0</v>
      </c>
      <c r="M29" s="16">
        <v>0</v>
      </c>
      <c r="N29" s="16">
        <v>0</v>
      </c>
      <c r="O29" s="16">
        <v>1496000</v>
      </c>
      <c r="P29" s="15">
        <f t="shared" si="0"/>
        <v>1496000</v>
      </c>
    </row>
    <row r="30" spans="1:16" ht="27.6" x14ac:dyDescent="0.3">
      <c r="A30" s="12" t="s">
        <v>75</v>
      </c>
      <c r="B30" s="12" t="s">
        <v>76</v>
      </c>
      <c r="C30" s="13" t="s">
        <v>69</v>
      </c>
      <c r="D30" s="14" t="s">
        <v>77</v>
      </c>
      <c r="E30" s="15">
        <v>0</v>
      </c>
      <c r="F30" s="16">
        <v>0</v>
      </c>
      <c r="G30" s="16">
        <v>0</v>
      </c>
      <c r="H30" s="16">
        <v>0</v>
      </c>
      <c r="I30" s="16">
        <v>0</v>
      </c>
      <c r="J30" s="15">
        <v>236600</v>
      </c>
      <c r="K30" s="16">
        <v>236600</v>
      </c>
      <c r="L30" s="16">
        <v>0</v>
      </c>
      <c r="M30" s="16">
        <v>0</v>
      </c>
      <c r="N30" s="16">
        <v>0</v>
      </c>
      <c r="O30" s="16">
        <v>236600</v>
      </c>
      <c r="P30" s="15">
        <f t="shared" si="0"/>
        <v>236600</v>
      </c>
    </row>
    <row r="31" spans="1:16" ht="27.6" x14ac:dyDescent="0.3">
      <c r="A31" s="12" t="s">
        <v>78</v>
      </c>
      <c r="B31" s="12" t="s">
        <v>80</v>
      </c>
      <c r="C31" s="13" t="s">
        <v>79</v>
      </c>
      <c r="D31" s="14" t="s">
        <v>81</v>
      </c>
      <c r="E31" s="15">
        <v>44527</v>
      </c>
      <c r="F31" s="16">
        <v>44527</v>
      </c>
      <c r="G31" s="16">
        <v>0</v>
      </c>
      <c r="H31" s="16">
        <v>0</v>
      </c>
      <c r="I31" s="16">
        <v>0</v>
      </c>
      <c r="J31" s="15">
        <v>1000000</v>
      </c>
      <c r="K31" s="16">
        <v>1000000</v>
      </c>
      <c r="L31" s="16">
        <v>0</v>
      </c>
      <c r="M31" s="16">
        <v>0</v>
      </c>
      <c r="N31" s="16">
        <v>0</v>
      </c>
      <c r="O31" s="16">
        <v>1000000</v>
      </c>
      <c r="P31" s="15">
        <f t="shared" si="0"/>
        <v>1044527</v>
      </c>
    </row>
    <row r="32" spans="1:16" ht="27.6" x14ac:dyDescent="0.3">
      <c r="A32" s="12" t="s">
        <v>82</v>
      </c>
      <c r="B32" s="12" t="s">
        <v>84</v>
      </c>
      <c r="C32" s="13" t="s">
        <v>83</v>
      </c>
      <c r="D32" s="14" t="s">
        <v>85</v>
      </c>
      <c r="E32" s="15">
        <v>30000</v>
      </c>
      <c r="F32" s="16">
        <v>30000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30000</v>
      </c>
    </row>
    <row r="33" spans="1:16" ht="41.4" x14ac:dyDescent="0.3">
      <c r="A33" s="12" t="s">
        <v>86</v>
      </c>
      <c r="B33" s="12" t="s">
        <v>87</v>
      </c>
      <c r="C33" s="13" t="s">
        <v>83</v>
      </c>
      <c r="D33" s="14" t="s">
        <v>88</v>
      </c>
      <c r="E33" s="15">
        <v>623837</v>
      </c>
      <c r="F33" s="16">
        <v>623837</v>
      </c>
      <c r="G33" s="16">
        <v>0</v>
      </c>
      <c r="H33" s="16">
        <v>0</v>
      </c>
      <c r="I33" s="16">
        <v>0</v>
      </c>
      <c r="J33" s="15">
        <v>1372990</v>
      </c>
      <c r="K33" s="16">
        <v>1372990</v>
      </c>
      <c r="L33" s="16">
        <v>0</v>
      </c>
      <c r="M33" s="16">
        <v>0</v>
      </c>
      <c r="N33" s="16">
        <v>0</v>
      </c>
      <c r="O33" s="16">
        <v>1372990</v>
      </c>
      <c r="P33" s="15">
        <f t="shared" si="0"/>
        <v>1996827</v>
      </c>
    </row>
    <row r="34" spans="1:16" ht="27.6" x14ac:dyDescent="0.3">
      <c r="A34" s="12" t="s">
        <v>89</v>
      </c>
      <c r="B34" s="12" t="s">
        <v>90</v>
      </c>
      <c r="C34" s="13" t="s">
        <v>79</v>
      </c>
      <c r="D34" s="14" t="s">
        <v>91</v>
      </c>
      <c r="E34" s="15">
        <v>0</v>
      </c>
      <c r="F34" s="16">
        <v>0</v>
      </c>
      <c r="G34" s="16">
        <v>0</v>
      </c>
      <c r="H34" s="16">
        <v>0</v>
      </c>
      <c r="I34" s="16">
        <v>0</v>
      </c>
      <c r="J34" s="15">
        <v>9000</v>
      </c>
      <c r="K34" s="16">
        <v>9000</v>
      </c>
      <c r="L34" s="16">
        <v>0</v>
      </c>
      <c r="M34" s="16">
        <v>0</v>
      </c>
      <c r="N34" s="16">
        <v>0</v>
      </c>
      <c r="O34" s="16">
        <v>9000</v>
      </c>
      <c r="P34" s="15">
        <f t="shared" si="0"/>
        <v>9000</v>
      </c>
    </row>
    <row r="35" spans="1:16" ht="96.6" x14ac:dyDescent="0.3">
      <c r="A35" s="12" t="s">
        <v>92</v>
      </c>
      <c r="B35" s="12" t="s">
        <v>93</v>
      </c>
      <c r="C35" s="13" t="s">
        <v>79</v>
      </c>
      <c r="D35" s="14" t="s">
        <v>94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5">
        <v>391600</v>
      </c>
      <c r="K35" s="16">
        <v>0</v>
      </c>
      <c r="L35" s="16">
        <v>376600</v>
      </c>
      <c r="M35" s="16">
        <v>0</v>
      </c>
      <c r="N35" s="16">
        <v>0</v>
      </c>
      <c r="O35" s="16">
        <v>15000</v>
      </c>
      <c r="P35" s="15">
        <f t="shared" si="0"/>
        <v>391600</v>
      </c>
    </row>
    <row r="36" spans="1:16" ht="27.6" x14ac:dyDescent="0.3">
      <c r="A36" s="12" t="s">
        <v>95</v>
      </c>
      <c r="B36" s="12" t="s">
        <v>97</v>
      </c>
      <c r="C36" s="13" t="s">
        <v>96</v>
      </c>
      <c r="D36" s="14" t="s">
        <v>98</v>
      </c>
      <c r="E36" s="15">
        <v>0</v>
      </c>
      <c r="F36" s="16">
        <v>0</v>
      </c>
      <c r="G36" s="16">
        <v>0</v>
      </c>
      <c r="H36" s="16">
        <v>0</v>
      </c>
      <c r="I36" s="16">
        <v>0</v>
      </c>
      <c r="J36" s="15">
        <v>2300</v>
      </c>
      <c r="K36" s="16">
        <v>0</v>
      </c>
      <c r="L36" s="16">
        <v>2300</v>
      </c>
      <c r="M36" s="16">
        <v>0</v>
      </c>
      <c r="N36" s="16">
        <v>0</v>
      </c>
      <c r="O36" s="16">
        <v>0</v>
      </c>
      <c r="P36" s="15">
        <f t="shared" si="0"/>
        <v>2300</v>
      </c>
    </row>
    <row r="37" spans="1:16" x14ac:dyDescent="0.3">
      <c r="A37" s="17" t="s">
        <v>99</v>
      </c>
      <c r="B37" s="18" t="s">
        <v>99</v>
      </c>
      <c r="C37" s="19" t="s">
        <v>99</v>
      </c>
      <c r="D37" s="20" t="s">
        <v>100</v>
      </c>
      <c r="E37" s="10">
        <v>15409666</v>
      </c>
      <c r="F37" s="10">
        <v>15319666</v>
      </c>
      <c r="G37" s="10">
        <v>9443626</v>
      </c>
      <c r="H37" s="10">
        <v>875961</v>
      </c>
      <c r="I37" s="10">
        <v>90000</v>
      </c>
      <c r="J37" s="10">
        <v>7698090</v>
      </c>
      <c r="K37" s="10">
        <v>7073990</v>
      </c>
      <c r="L37" s="10">
        <v>609100</v>
      </c>
      <c r="M37" s="10">
        <v>0</v>
      </c>
      <c r="N37" s="10">
        <v>0</v>
      </c>
      <c r="O37" s="10">
        <v>7088990</v>
      </c>
      <c r="P37" s="10">
        <f t="shared" si="0"/>
        <v>23107756</v>
      </c>
    </row>
    <row r="40" spans="1:16" x14ac:dyDescent="0.3">
      <c r="B40" s="3" t="s">
        <v>101</v>
      </c>
      <c r="I40" s="3" t="s">
        <v>102</v>
      </c>
    </row>
  </sheetData>
  <mergeCells count="25"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E9:I9"/>
    <mergeCell ref="E10:E12"/>
    <mergeCell ref="F10:F12"/>
    <mergeCell ref="G10:H10"/>
    <mergeCell ref="O10:O12"/>
    <mergeCell ref="P9:P12"/>
    <mergeCell ref="K1:P1"/>
    <mergeCell ref="K2:P2"/>
    <mergeCell ref="K3:P3"/>
    <mergeCell ref="A5:P5"/>
    <mergeCell ref="A6:P6"/>
    <mergeCell ref="A9:A12"/>
    <mergeCell ref="B9:B12"/>
    <mergeCell ref="C9:C12"/>
    <mergeCell ref="D9:D12"/>
  </mergeCells>
  <pageMargins left="0.196850393700787" right="0.196850393700787" top="0.39370078740157499" bottom="0.196850393700787" header="0" footer="0"/>
  <pageSetup paperSize="9" scale="6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cp:lastPrinted>2020-12-17T08:44:45Z</cp:lastPrinted>
  <dcterms:created xsi:type="dcterms:W3CDTF">2020-12-10T12:59:17Z</dcterms:created>
  <dcterms:modified xsi:type="dcterms:W3CDTF">2020-12-17T08:46:06Z</dcterms:modified>
</cp:coreProperties>
</file>