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ena\Documents\Archiv\Бюджет 2020 року\зміни до бюджету\1 сесія 08.12.2020\"/>
    </mc:Choice>
  </mc:AlternateContent>
  <bookViews>
    <workbookView xWindow="0" yWindow="0" windowWidth="11496" windowHeight="75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F27" i="1"/>
  <c r="D27" i="1"/>
  <c r="E20" i="1"/>
  <c r="F20" i="1"/>
  <c r="D20" i="1"/>
  <c r="E26" i="1" l="1"/>
  <c r="E33" i="1" s="1"/>
  <c r="F26" i="1"/>
  <c r="F33" i="1" s="1"/>
  <c r="D26" i="1"/>
  <c r="D33" i="1" s="1"/>
  <c r="C30" i="1"/>
  <c r="E24" i="1"/>
  <c r="F24" i="1"/>
  <c r="D24" i="1"/>
  <c r="E13" i="1"/>
  <c r="F13" i="1"/>
  <c r="D13" i="1"/>
  <c r="C23" i="1"/>
  <c r="C33" i="1" l="1"/>
  <c r="C32" i="1"/>
  <c r="C31" i="1"/>
  <c r="C29" i="1"/>
  <c r="C28" i="1"/>
  <c r="C27" i="1"/>
  <c r="C26" i="1"/>
  <c r="C24" i="1"/>
  <c r="C22" i="1"/>
  <c r="C21" i="1"/>
  <c r="C20" i="1"/>
  <c r="C19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<sst xmlns="http://schemas.openxmlformats.org/spreadsheetml/2006/main" count="39" uniqueCount="31">
  <si>
    <t>ФІНАНСУВАННЯ_x000D_
місцевого бюджету на 2020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</si>
  <si>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</si>
  <si>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</si>
  <si>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</si>
  <si>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</si>
  <si>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</si>
  <si>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</si>
  <si>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</si>
  <si>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</si>
  <si>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</si>
  <si>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</si>
  <si>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</si>
  <si>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</si>
  <si>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</si>
  <si>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</si>
  <si>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</si>
  <si>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</si>
  <si>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Фінансування за рахунок зміни залишків коштів бюджетів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</si>
  <si>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</si>
  <si>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</si>
  <si>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</si>
  <si>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</si>
  <si>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</si>
  <si>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</si>
  <si>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(код бюджету)</t>
  </si>
  <si>
    <t>Додаток № 6</t>
  </si>
  <si>
    <t>Кошти, що передаються із загального фонду бюджету до бюджету розвитку (спеціального фонду)</t>
  </si>
  <si>
    <t>Селищний голова</t>
  </si>
  <si>
    <t>О.МОРОЗ</t>
  </si>
  <si>
    <t>до рішення І сесії  VIIІ скликання  (І пленарне засідання)</t>
  </si>
  <si>
    <t>Височанської селищної ради від 08.12.2020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</si>
</sst>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3" fillId="0" borderId="2" xfId="0" quotePrefix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workbookViewId="0">
      <selection activeCell="J21" sqref="J21"/>
    </sheetView>
  </sheetViews>
  <sheetFormatPr defaultRowHeight="13.8" x14ac:dyDescent="0.3"/>
  <cols>
    <col min="1" max="1" width="11.33203125" customWidth="1"/>
    <col min="2" max="2" width="41.109375" customWidth="1"/>
    <col min="3" max="3" width="14.77734375" customWidth="1"/>
    <col min="4" max="6" width="14.21875" customWidth="1"/>
  </cols>
  <sheetData>
    <row r="1" spans="1:6" x14ac:dyDescent="0.3">
      <c r="C1" s="18" t="s">
        <v>25</v>
      </c>
      <c r="D1" s="18"/>
      <c r="E1" s="18"/>
      <c r="F1" s="18"/>
    </row>
    <row r="2" spans="1:6" x14ac:dyDescent="0.3">
      <c r="C2" s="18" t="s">
        <v>29</v>
      </c>
      <c r="D2" s="18"/>
      <c r="E2" s="18"/>
      <c r="F2" s="18"/>
    </row>
    <row r="3" spans="1:6" x14ac:dyDescent="0.3">
      <c r="C3" s="18" t="s">
        <v>30</v>
      </c>
      <c r="D3" s="18"/>
      <c r="E3" s="18"/>
      <c r="F3" s="18"/>
    </row>
    <row r="5" spans="1:6" ht="25.5" customHeight="1" x14ac:dyDescent="0.3">
      <c r="A5" s="22" t="s">
        <v>0</v>
      </c>
      <c r="B5" s="18"/>
      <c r="C5" s="18"/>
      <c r="D5" s="18"/>
      <c r="E5" s="18"/>
      <c r="F5" s="18"/>
    </row>
    <row r="6" spans="1:6" ht="25.5" customHeight="1" x14ac:dyDescent="0.3">
      <c r="A6" s="17">
        <v>20325401000</v>
      </c>
      <c r="B6" s="2"/>
      <c r="C6" s="2"/>
      <c r="D6" s="2"/>
      <c r="E6" s="2"/>
      <c r="F6" s="2"/>
    </row>
    <row r="7" spans="1:6" x14ac:dyDescent="0.3">
      <c r="A7" s="16" t="s">
        <v>24</v>
      </c>
      <c r="F7" s="1" t="s">
        <v>1</v>
      </c>
    </row>
    <row r="8" spans="1:6" x14ac:dyDescent="0.3">
      <c r="A8" s="23" t="s">
        <v>2</v>
      </c>
      <c r="B8" s="23" t="s">
        <v>3</v>
      </c>
      <c r="C8" s="24" t="s">
        <v>4</v>
      </c>
      <c r="D8" s="23" t="s">
        <v>5</v>
      </c>
      <c r="E8" s="23" t="s">
        <v>6</v>
      </c>
      <c r="F8" s="23"/>
    </row>
    <row r="9" spans="1:6" x14ac:dyDescent="0.3">
      <c r="A9" s="23"/>
      <c r="B9" s="23"/>
      <c r="C9" s="23"/>
      <c r="D9" s="23"/>
      <c r="E9" s="23" t="s">
        <v>7</v>
      </c>
      <c r="F9" s="23" t="s">
        <v>8</v>
      </c>
    </row>
    <row r="10" spans="1:6" x14ac:dyDescent="0.3">
      <c r="A10" s="23"/>
      <c r="B10" s="23"/>
      <c r="C10" s="23"/>
      <c r="D10" s="23"/>
      <c r="E10" s="23"/>
      <c r="F10" s="23"/>
    </row>
    <row r="11" spans="1:6" x14ac:dyDescent="0.3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 x14ac:dyDescent="0.3">
      <c r="A12" s="19" t="s">
        <v>9</v>
      </c>
      <c r="B12" s="20"/>
      <c r="C12" s="20"/>
      <c r="D12" s="20"/>
      <c r="E12" s="20"/>
      <c r="F12" s="21"/>
    </row>
    <row r="13" spans="1:6" x14ac:dyDescent="0.3">
      <c r="A13" s="6">
        <v>200000</v>
      </c>
      <c r="B13" s="7" t="s">
        <v>10</v>
      </c>
      <c r="C13" s="8">
        <f t="shared" ref="C13:C24" si="0">D13+E13</f>
        <v>4647790</v>
      </c>
      <c r="D13" s="9">
        <f>D20</f>
        <v>160800</v>
      </c>
      <c r="E13" s="9">
        <f t="shared" ref="E13:F13" si="1">E20</f>
        <v>4486990</v>
      </c>
      <c r="F13" s="9">
        <f t="shared" si="1"/>
        <v>4391190</v>
      </c>
    </row>
    <row r="14" spans="1:6" x14ac:dyDescent="0.3">
      <c r="A14" s="6">
        <v>203000</v>
      </c>
      <c r="B14" s="7" t="s">
        <v>11</v>
      </c>
      <c r="C14" s="8">
        <f t="shared" si="0"/>
        <v>0</v>
      </c>
      <c r="D14" s="9">
        <v>0</v>
      </c>
      <c r="E14" s="9">
        <v>0</v>
      </c>
      <c r="F14" s="9">
        <v>0</v>
      </c>
    </row>
    <row r="15" spans="1:6" x14ac:dyDescent="0.3">
      <c r="A15" s="10">
        <v>203410</v>
      </c>
      <c r="B15" s="11" t="s">
        <v>12</v>
      </c>
      <c r="C15" s="12">
        <f t="shared" si="0"/>
        <v>1069488</v>
      </c>
      <c r="D15" s="13">
        <v>1069488</v>
      </c>
      <c r="E15" s="13">
        <v>0</v>
      </c>
      <c r="F15" s="13">
        <v>0</v>
      </c>
    </row>
    <row r="16" spans="1:6" x14ac:dyDescent="0.3">
      <c r="A16" s="10">
        <v>203420</v>
      </c>
      <c r="B16" s="11" t="s">
        <v>13</v>
      </c>
      <c r="C16" s="12">
        <f t="shared" si="0"/>
        <v>-1069488</v>
      </c>
      <c r="D16" s="13">
        <v>-1069488</v>
      </c>
      <c r="E16" s="13">
        <v>0</v>
      </c>
      <c r="F16" s="13">
        <v>0</v>
      </c>
    </row>
    <row r="17" spans="1:6" ht="27.6" x14ac:dyDescent="0.3">
      <c r="A17" s="6">
        <v>205000</v>
      </c>
      <c r="B17" s="7" t="s">
        <v>14</v>
      </c>
      <c r="C17" s="8">
        <f t="shared" si="0"/>
        <v>0</v>
      </c>
      <c r="D17" s="9">
        <v>0</v>
      </c>
      <c r="E17" s="9">
        <v>0</v>
      </c>
      <c r="F17" s="9">
        <v>0</v>
      </c>
    </row>
    <row r="18" spans="1:6" x14ac:dyDescent="0.3">
      <c r="A18" s="10">
        <v>205100</v>
      </c>
      <c r="B18" s="11" t="s">
        <v>15</v>
      </c>
      <c r="C18" s="12">
        <f t="shared" si="0"/>
        <v>5634</v>
      </c>
      <c r="D18" s="13">
        <v>0</v>
      </c>
      <c r="E18" s="13">
        <v>5634</v>
      </c>
      <c r="F18" s="13">
        <v>0</v>
      </c>
    </row>
    <row r="19" spans="1:6" x14ac:dyDescent="0.3">
      <c r="A19" s="10">
        <v>205200</v>
      </c>
      <c r="B19" s="11" t="s">
        <v>16</v>
      </c>
      <c r="C19" s="12">
        <f t="shared" si="0"/>
        <v>5634</v>
      </c>
      <c r="D19" s="13">
        <v>0</v>
      </c>
      <c r="E19" s="13">
        <v>5634</v>
      </c>
      <c r="F19" s="13">
        <v>0</v>
      </c>
    </row>
    <row r="20" spans="1:6" ht="27.6" x14ac:dyDescent="0.3">
      <c r="A20" s="6">
        <v>208000</v>
      </c>
      <c r="B20" s="7" t="s">
        <v>17</v>
      </c>
      <c r="C20" s="8">
        <f t="shared" si="0"/>
        <v>4647790</v>
      </c>
      <c r="D20" s="9">
        <f>D21-D22+D23</f>
        <v>160800</v>
      </c>
      <c r="E20" s="9">
        <f t="shared" ref="E20:F20" si="2">E21-E22+E23</f>
        <v>4486990</v>
      </c>
      <c r="F20" s="9">
        <f t="shared" si="2"/>
        <v>4391190</v>
      </c>
    </row>
    <row r="21" spans="1:6" x14ac:dyDescent="0.3">
      <c r="A21" s="10">
        <v>208100</v>
      </c>
      <c r="B21" s="11" t="s">
        <v>15</v>
      </c>
      <c r="C21" s="12">
        <f t="shared" si="0"/>
        <v>4673943</v>
      </c>
      <c r="D21" s="13">
        <v>652050</v>
      </c>
      <c r="E21" s="13">
        <v>4021893</v>
      </c>
      <c r="F21" s="13">
        <v>3915091</v>
      </c>
    </row>
    <row r="22" spans="1:6" x14ac:dyDescent="0.3">
      <c r="A22" s="10">
        <v>208200</v>
      </c>
      <c r="B22" s="11" t="s">
        <v>16</v>
      </c>
      <c r="C22" s="12">
        <f t="shared" si="0"/>
        <v>26153</v>
      </c>
      <c r="D22" s="13">
        <v>15050</v>
      </c>
      <c r="E22" s="13">
        <v>11103</v>
      </c>
      <c r="F22" s="13">
        <v>101</v>
      </c>
    </row>
    <row r="23" spans="1:6" ht="41.4" x14ac:dyDescent="0.3">
      <c r="A23" s="10">
        <v>208400</v>
      </c>
      <c r="B23" s="11" t="s">
        <v>26</v>
      </c>
      <c r="C23" s="12">
        <f t="shared" si="0"/>
        <v>0</v>
      </c>
      <c r="D23" s="13">
        <v>-476200</v>
      </c>
      <c r="E23" s="13">
        <v>476200</v>
      </c>
      <c r="F23" s="13">
        <v>476200</v>
      </c>
    </row>
    <row r="24" spans="1:6" x14ac:dyDescent="0.3">
      <c r="A24" s="14" t="s">
        <v>18</v>
      </c>
      <c r="B24" s="15" t="s">
        <v>19</v>
      </c>
      <c r="C24" s="8">
        <f t="shared" si="0"/>
        <v>4647790</v>
      </c>
      <c r="D24" s="8">
        <f>D20</f>
        <v>160800</v>
      </c>
      <c r="E24" s="8">
        <f t="shared" ref="E24:F24" si="3">E20</f>
        <v>4486990</v>
      </c>
      <c r="F24" s="8">
        <f t="shared" si="3"/>
        <v>4391190</v>
      </c>
    </row>
    <row r="25" spans="1:6" ht="21" customHeight="1" x14ac:dyDescent="0.3">
      <c r="A25" s="19" t="s">
        <v>20</v>
      </c>
      <c r="B25" s="20"/>
      <c r="C25" s="20"/>
      <c r="D25" s="20"/>
      <c r="E25" s="20"/>
      <c r="F25" s="21"/>
    </row>
    <row r="26" spans="1:6" x14ac:dyDescent="0.3">
      <c r="A26" s="6">
        <v>600000</v>
      </c>
      <c r="B26" s="7" t="s">
        <v>21</v>
      </c>
      <c r="C26" s="8">
        <f t="shared" ref="C26:C33" si="4">D26+E26</f>
        <v>4647790</v>
      </c>
      <c r="D26" s="9">
        <f>D27</f>
        <v>160800</v>
      </c>
      <c r="E26" s="9">
        <f t="shared" ref="E26:F26" si="5">E27</f>
        <v>4486990</v>
      </c>
      <c r="F26" s="9">
        <f t="shared" si="5"/>
        <v>4391190</v>
      </c>
    </row>
    <row r="27" spans="1:6" x14ac:dyDescent="0.3">
      <c r="A27" s="6">
        <v>602000</v>
      </c>
      <c r="B27" s="7" t="s">
        <v>22</v>
      </c>
      <c r="C27" s="8">
        <f t="shared" si="4"/>
        <v>4647790</v>
      </c>
      <c r="D27" s="9">
        <f>D28-D29+D30</f>
        <v>160800</v>
      </c>
      <c r="E27" s="9">
        <f t="shared" ref="E27:F27" si="6">E28-E29+E30</f>
        <v>4486990</v>
      </c>
      <c r="F27" s="9">
        <f t="shared" si="6"/>
        <v>4391190</v>
      </c>
    </row>
    <row r="28" spans="1:6" x14ac:dyDescent="0.3">
      <c r="A28" s="10">
        <v>602100</v>
      </c>
      <c r="B28" s="11" t="s">
        <v>15</v>
      </c>
      <c r="C28" s="12">
        <f t="shared" si="4"/>
        <v>4673943</v>
      </c>
      <c r="D28" s="13">
        <v>652050</v>
      </c>
      <c r="E28" s="13">
        <v>4021893</v>
      </c>
      <c r="F28" s="13">
        <v>3915091</v>
      </c>
    </row>
    <row r="29" spans="1:6" x14ac:dyDescent="0.3">
      <c r="A29" s="10">
        <v>602200</v>
      </c>
      <c r="B29" s="11" t="s">
        <v>16</v>
      </c>
      <c r="C29" s="12">
        <f t="shared" si="4"/>
        <v>26153</v>
      </c>
      <c r="D29" s="13">
        <v>15050</v>
      </c>
      <c r="E29" s="13">
        <v>11103</v>
      </c>
      <c r="F29" s="13">
        <v>101</v>
      </c>
    </row>
    <row r="30" spans="1:6" ht="41.4" x14ac:dyDescent="0.3">
      <c r="A30" s="10">
        <v>602400</v>
      </c>
      <c r="B30" s="11" t="s">
        <v>26</v>
      </c>
      <c r="C30" s="12">
        <f t="shared" si="4"/>
        <v>0</v>
      </c>
      <c r="D30" s="13">
        <v>-476200</v>
      </c>
      <c r="E30" s="13">
        <v>476200</v>
      </c>
      <c r="F30" s="13">
        <v>476200</v>
      </c>
    </row>
    <row r="31" spans="1:6" ht="27.6" x14ac:dyDescent="0.3">
      <c r="A31" s="6">
        <v>603000</v>
      </c>
      <c r="B31" s="7" t="s">
        <v>23</v>
      </c>
      <c r="C31" s="8">
        <f t="shared" si="4"/>
        <v>0</v>
      </c>
      <c r="D31" s="9">
        <v>0</v>
      </c>
      <c r="E31" s="9">
        <v>0</v>
      </c>
      <c r="F31" s="9">
        <v>0</v>
      </c>
    </row>
    <row r="32" spans="1:6" ht="27.6" x14ac:dyDescent="0.3">
      <c r="A32" s="10">
        <v>603000</v>
      </c>
      <c r="B32" s="11" t="s">
        <v>23</v>
      </c>
      <c r="C32" s="12">
        <f t="shared" si="4"/>
        <v>0</v>
      </c>
      <c r="D32" s="13">
        <v>0</v>
      </c>
      <c r="E32" s="13">
        <v>0</v>
      </c>
      <c r="F32" s="13">
        <v>0</v>
      </c>
    </row>
    <row r="33" spans="1:6" x14ac:dyDescent="0.3">
      <c r="A33" s="14" t="s">
        <v>18</v>
      </c>
      <c r="B33" s="15" t="s">
        <v>19</v>
      </c>
      <c r="C33" s="8">
        <f t="shared" si="4"/>
        <v>4647790</v>
      </c>
      <c r="D33" s="8">
        <f>D26</f>
        <v>160800</v>
      </c>
      <c r="E33" s="8">
        <f t="shared" ref="E33:F33" si="7">E26</f>
        <v>4486990</v>
      </c>
      <c r="F33" s="8">
        <f t="shared" si="7"/>
        <v>4391190</v>
      </c>
    </row>
    <row r="36" spans="1:6" x14ac:dyDescent="0.3">
      <c r="B36" s="3" t="s">
        <v>27</v>
      </c>
      <c r="E36" s="3" t="s">
        <v>28</v>
      </c>
    </row>
  </sheetData>
  <mergeCells count="13">
    <mergeCell ref="C2:F2"/>
    <mergeCell ref="C3:F3"/>
    <mergeCell ref="C1:F1"/>
    <mergeCell ref="A12:F12"/>
    <mergeCell ref="A25:F25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1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Elena</cp:lastModifiedBy>
  <cp:lastPrinted>2020-11-10T06:18:58Z</cp:lastPrinted>
  <dcterms:created xsi:type="dcterms:W3CDTF">2020-01-23T16:14:11Z</dcterms:created>
  <dcterms:modified xsi:type="dcterms:W3CDTF">2020-12-10T13:09:12Z</dcterms:modified>
</cp:coreProperties>
</file>